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0910"/>
  <workbookPr/>
  <bookViews>
    <workbookView xWindow="0" yWindow="0" windowWidth="25600" windowHeight="15600" activeTab="0"/>
  </bookViews>
  <sheets>
    <sheet name="2016 OD" sheetId="8" r:id="rId1"/>
  </sheets>
  <definedNames>
    <definedName name="_xlnm.Print_Area" localSheetId="0">'2016 OD'!$A$1:$I$50</definedName>
  </definedNames>
  <calcPr calcId="14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<sst xmlns="http://schemas.openxmlformats.org/spreadsheetml/2006/main" count="46" uniqueCount="37">
  <si>
    <t>EXPENSES</t>
  </si>
  <si>
    <t>SPONSORSHIP</t>
  </si>
  <si>
    <t>FUND RAISING</t>
  </si>
  <si>
    <t xml:space="preserve"> </t>
  </si>
  <si>
    <t>REFEREE FEES</t>
  </si>
  <si>
    <t>League Play</t>
  </si>
  <si>
    <t>TOTAL INCOME</t>
  </si>
  <si>
    <t>INCOME:</t>
  </si>
  <si>
    <t>EQUIPMENT</t>
  </si>
  <si>
    <t>TOURNAMENTS</t>
  </si>
  <si>
    <t>MISCELLANEOUS</t>
  </si>
  <si>
    <t>TOTAL EXPENSES</t>
  </si>
  <si>
    <t>variance</t>
  </si>
  <si>
    <t>BALANCE - overage / (shortfall)</t>
  </si>
  <si>
    <t>Other (Exhibition)</t>
  </si>
  <si>
    <t>BUDGET/ACTUAL</t>
  </si>
  <si>
    <t>Wine Basket</t>
  </si>
  <si>
    <t>TURF RENTAL</t>
  </si>
  <si>
    <t>--------ACTUAL---------</t>
  </si>
  <si>
    <t>--------BUDGET--------</t>
  </si>
  <si>
    <t>COACHES GEAR</t>
  </si>
  <si>
    <t>Ontario Cup</t>
  </si>
  <si>
    <t>TeamSnap</t>
  </si>
  <si>
    <t>Coaches Travel Expenses</t>
  </si>
  <si>
    <t>KEEPER TRAINING</t>
  </si>
  <si>
    <t>Showcase of Champions - Ottawa</t>
  </si>
  <si>
    <t>Flower Basket</t>
  </si>
  <si>
    <t>FIRST AID</t>
  </si>
  <si>
    <t>BINGO</t>
  </si>
  <si>
    <t>Umbro Showcase</t>
  </si>
  <si>
    <t>US Touranament</t>
  </si>
  <si>
    <t>PLAYER GEAR</t>
  </si>
  <si>
    <t>2016 OUTDOOR SEASON</t>
  </si>
  <si>
    <t>(coach: xxx xxxx)</t>
  </si>
  <si>
    <t>Other</t>
  </si>
  <si>
    <t>PARENT FEE (16 @ $0.00)</t>
  </si>
  <si>
    <t xml:space="preserve">BRAMPTON BLAST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</si>
</sst>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_);[Red]\(&quot;$&quot;#,##0.0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u val="singleAccounting"/>
      <sz val="11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164" fontId="3" fillId="0" borderId="0" xfId="16" applyNumberFormat="1" applyFont="1" applyFill="1"/>
    <xf numFmtId="164" fontId="3" fillId="0" borderId="0" xfId="16" applyNumberFormat="1" applyFont="1" applyFill="1" quotePrefix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164" fontId="6" fillId="0" borderId="1" xfId="16" applyNumberFormat="1" applyFont="1" applyFill="1" applyBorder="1" quotePrefix="1"/>
    <xf numFmtId="164" fontId="6" fillId="0" borderId="1" xfId="16" applyNumberFormat="1" applyFont="1" applyFill="1" applyBorder="1"/>
    <xf numFmtId="164" fontId="6" fillId="0" borderId="0" xfId="16" applyNumberFormat="1" applyFont="1" applyFill="1"/>
    <xf numFmtId="164" fontId="3" fillId="0" borderId="1" xfId="16" applyNumberFormat="1" applyFont="1" applyFill="1" applyBorder="1"/>
    <xf numFmtId="164" fontId="3" fillId="0" borderId="0" xfId="0" applyNumberFormat="1" applyFont="1" applyFill="1"/>
    <xf numFmtId="164" fontId="7" fillId="0" borderId="1" xfId="16" applyNumberFormat="1" applyFont="1" applyFill="1" applyBorder="1"/>
    <xf numFmtId="0" fontId="6" fillId="0" borderId="0" xfId="0" applyFont="1" applyFill="1"/>
    <xf numFmtId="164" fontId="6" fillId="0" borderId="0" xfId="0" applyNumberFormat="1" applyFont="1" applyFill="1"/>
    <xf numFmtId="164" fontId="6" fillId="0" borderId="2" xfId="16" applyNumberFormat="1" applyFont="1" applyFill="1" applyBorder="1"/>
    <xf numFmtId="164" fontId="3" fillId="0" borderId="2" xfId="16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workbookViewId="0" topLeftCell="A1">
      <selection activeCell="E5" sqref="E5"/>
    </sheetView>
  </sheetViews>
  <sheetFormatPr defaultColWidth="9.140625" defaultRowHeight="15"/>
  <cols>
    <col min="1" max="6" width="9.140625" style="5" customWidth="1"/>
    <col min="7" max="7" width="18.140625" style="1" customWidth="1"/>
    <col min="8" max="8" width="12.00390625" style="1" bestFit="1" customWidth="1"/>
    <col min="9" max="9" width="9.140625" style="1" customWidth="1"/>
    <col min="10" max="10" width="18.140625" style="1" customWidth="1"/>
    <col min="11" max="11" width="11.00390625" style="1" bestFit="1" customWidth="1"/>
    <col min="12" max="12" width="9.140625" style="1" customWidth="1"/>
    <col min="13" max="13" width="11.7109375" style="1" bestFit="1" customWidth="1"/>
    <col min="14" max="14" width="9.140625" style="12" customWidth="1"/>
    <col min="15" max="16384" width="9.140625" style="5" customWidth="1"/>
  </cols>
  <sheetData>
    <row r="1" spans="1:14" ht="17">
      <c r="A1" s="3"/>
      <c r="B1" s="4"/>
      <c r="N1" s="5"/>
    </row>
    <row r="2" spans="2:14" ht="17">
      <c r="B2" s="4"/>
      <c r="N2" s="5"/>
    </row>
    <row r="3" spans="2:14" ht="17">
      <c r="B3" s="4"/>
      <c r="N3" s="5"/>
    </row>
    <row r="4" spans="5:14" ht="18">
      <c r="E4" s="6" t="s">
        <v>36</v>
      </c>
      <c r="N4" s="5"/>
    </row>
    <row r="5" spans="5:14" ht="18">
      <c r="E5" s="6" t="s">
        <v>32</v>
      </c>
      <c r="N5" s="5"/>
    </row>
    <row r="6" spans="5:14" ht="18">
      <c r="E6" s="6" t="s">
        <v>15</v>
      </c>
      <c r="N6" s="5"/>
    </row>
    <row r="7" spans="5:14" ht="15">
      <c r="E7" s="7" t="s">
        <v>33</v>
      </c>
      <c r="N7" s="5"/>
    </row>
    <row r="9" spans="7:14" ht="15">
      <c r="G9" s="8" t="s">
        <v>19</v>
      </c>
      <c r="H9" s="9"/>
      <c r="I9" s="10"/>
      <c r="J9" s="8" t="s">
        <v>18</v>
      </c>
      <c r="K9" s="9"/>
      <c r="L9" s="10"/>
      <c r="M9" s="11" t="s">
        <v>12</v>
      </c>
      <c r="N9" s="5"/>
    </row>
    <row r="10" spans="2:14" ht="15">
      <c r="B10" s="5" t="s">
        <v>7</v>
      </c>
      <c r="N10" s="5"/>
    </row>
    <row r="11" spans="3:14" ht="15">
      <c r="C11" s="5" t="s">
        <v>1</v>
      </c>
      <c r="N11" s="5"/>
    </row>
    <row r="12" spans="4:14" ht="15">
      <c r="D12" s="5" t="s">
        <v>28</v>
      </c>
      <c r="G12" s="1">
        <v>0</v>
      </c>
      <c r="J12" s="1">
        <v>0</v>
      </c>
      <c r="M12" s="1">
        <f>J12-G12</f>
        <v>0</v>
      </c>
      <c r="N12" s="5"/>
    </row>
    <row r="13" spans="3:14" ht="15">
      <c r="C13" s="5" t="s">
        <v>2</v>
      </c>
      <c r="N13" s="5"/>
    </row>
    <row r="14" spans="4:14" ht="15">
      <c r="D14" s="5" t="s">
        <v>26</v>
      </c>
      <c r="G14" s="1">
        <v>0</v>
      </c>
      <c r="J14" s="1">
        <v>0</v>
      </c>
      <c r="M14" s="1">
        <f aca="true" t="shared" si="0" ref="M14:M21">J14-G14</f>
        <v>0</v>
      </c>
      <c r="N14" s="5"/>
    </row>
    <row r="15" spans="4:14" ht="15">
      <c r="D15" s="5" t="s">
        <v>16</v>
      </c>
      <c r="G15" s="1">
        <v>0</v>
      </c>
      <c r="J15" s="1">
        <v>0</v>
      </c>
      <c r="M15" s="1">
        <f t="shared" si="0"/>
        <v>0</v>
      </c>
      <c r="N15" s="5"/>
    </row>
    <row r="16" spans="4:14" ht="15">
      <c r="D16" s="5" t="s">
        <v>34</v>
      </c>
      <c r="G16" s="1">
        <v>0</v>
      </c>
      <c r="J16" s="1">
        <v>0</v>
      </c>
      <c r="M16" s="1">
        <f t="shared" si="0"/>
        <v>0</v>
      </c>
      <c r="N16" s="5"/>
    </row>
    <row r="17" spans="3:14" ht="15">
      <c r="C17" s="5" t="s">
        <v>35</v>
      </c>
      <c r="G17" s="1">
        <v>0</v>
      </c>
      <c r="J17" s="1">
        <v>0</v>
      </c>
      <c r="M17" s="1">
        <f t="shared" si="0"/>
        <v>0</v>
      </c>
      <c r="N17" s="5"/>
    </row>
    <row r="18" spans="3:14" ht="15">
      <c r="C18" s="5" t="s">
        <v>4</v>
      </c>
      <c r="J18" s="2"/>
      <c r="M18" s="1">
        <f t="shared" si="0"/>
        <v>0</v>
      </c>
      <c r="N18" s="5"/>
    </row>
    <row r="19" spans="4:13" ht="15">
      <c r="D19" s="5" t="s">
        <v>5</v>
      </c>
      <c r="G19" s="1">
        <v>0</v>
      </c>
      <c r="J19" s="1">
        <v>0</v>
      </c>
      <c r="M19" s="1">
        <f t="shared" si="0"/>
        <v>0</v>
      </c>
    </row>
    <row r="20" spans="2:13" ht="15">
      <c r="B20" s="5" t="s">
        <v>3</v>
      </c>
      <c r="D20" s="5" t="s">
        <v>21</v>
      </c>
      <c r="G20" s="1">
        <v>0</v>
      </c>
      <c r="J20" s="1">
        <v>0</v>
      </c>
      <c r="M20" s="1">
        <f t="shared" si="0"/>
        <v>0</v>
      </c>
    </row>
    <row r="21" ht="15">
      <c r="M21" s="1">
        <f t="shared" si="0"/>
        <v>0</v>
      </c>
    </row>
    <row r="22" spans="8:13" ht="17">
      <c r="H22" s="11"/>
      <c r="K22" s="13"/>
      <c r="M22" s="11"/>
    </row>
    <row r="23" spans="2:14" s="14" customFormat="1" ht="15">
      <c r="B23" s="14" t="s">
        <v>6</v>
      </c>
      <c r="G23" s="10" t="s">
        <v>3</v>
      </c>
      <c r="H23" s="10">
        <f>+SUM(G11:G21)</f>
        <v>0</v>
      </c>
      <c r="I23" s="10"/>
      <c r="J23" s="10"/>
      <c r="K23" s="10">
        <f>+SUM(J11:J21)</f>
        <v>0</v>
      </c>
      <c r="L23" s="10"/>
      <c r="M23" s="1">
        <f>K23-H23</f>
        <v>0</v>
      </c>
      <c r="N23" s="15"/>
    </row>
    <row r="26" ht="15">
      <c r="B26" s="5" t="s">
        <v>0</v>
      </c>
    </row>
    <row r="27" spans="3:13" ht="15">
      <c r="C27" s="5" t="s">
        <v>20</v>
      </c>
      <c r="G27" s="1">
        <v>0</v>
      </c>
      <c r="J27" s="1">
        <v>0</v>
      </c>
      <c r="M27" s="1">
        <f>-J27-G27</f>
        <v>0</v>
      </c>
    </row>
    <row r="28" spans="3:10" ht="15">
      <c r="C28" s="5" t="s">
        <v>31</v>
      </c>
      <c r="G28" s="1">
        <v>0</v>
      </c>
      <c r="J28" s="1">
        <v>0</v>
      </c>
    </row>
    <row r="29" spans="3:10" ht="15">
      <c r="C29" s="5" t="s">
        <v>24</v>
      </c>
      <c r="G29" s="1">
        <v>0</v>
      </c>
      <c r="J29" s="1">
        <v>0</v>
      </c>
    </row>
    <row r="30" spans="3:13" ht="15">
      <c r="C30" s="5" t="s">
        <v>17</v>
      </c>
      <c r="G30" s="1">
        <v>0</v>
      </c>
      <c r="J30" s="1">
        <v>0</v>
      </c>
      <c r="M30" s="1">
        <f>-J30-G30</f>
        <v>0</v>
      </c>
    </row>
    <row r="31" spans="3:13" ht="15">
      <c r="C31" s="5" t="s">
        <v>8</v>
      </c>
      <c r="G31" s="1">
        <v>0</v>
      </c>
      <c r="H31" s="1" t="s">
        <v>3</v>
      </c>
      <c r="J31" s="1">
        <v>0</v>
      </c>
      <c r="M31" s="1">
        <f>-J31-G31</f>
        <v>0</v>
      </c>
    </row>
    <row r="32" spans="3:13" ht="15">
      <c r="C32" s="5" t="s">
        <v>27</v>
      </c>
      <c r="G32" s="1">
        <v>0</v>
      </c>
      <c r="J32" s="1">
        <v>0</v>
      </c>
      <c r="M32" s="1">
        <f>-J32-G32</f>
        <v>0</v>
      </c>
    </row>
    <row r="33" spans="3:13" ht="15">
      <c r="C33" s="5" t="s">
        <v>9</v>
      </c>
      <c r="M33" s="1">
        <f>+J34+J35-G33</f>
        <v>0</v>
      </c>
    </row>
    <row r="34" spans="4:10" ht="15">
      <c r="D34" s="5" t="s">
        <v>21</v>
      </c>
      <c r="G34" s="1">
        <v>0</v>
      </c>
      <c r="J34" s="1">
        <v>0</v>
      </c>
    </row>
    <row r="35" spans="4:10" ht="15">
      <c r="D35" s="5" t="s">
        <v>25</v>
      </c>
      <c r="G35" s="1">
        <v>0</v>
      </c>
      <c r="J35" s="1">
        <v>0</v>
      </c>
    </row>
    <row r="36" spans="4:10" ht="15">
      <c r="D36" s="5" t="s">
        <v>29</v>
      </c>
      <c r="G36" s="1">
        <v>0</v>
      </c>
      <c r="J36" s="1">
        <v>0</v>
      </c>
    </row>
    <row r="37" spans="4:10" ht="15">
      <c r="D37" s="5" t="s">
        <v>30</v>
      </c>
      <c r="G37" s="1">
        <v>0</v>
      </c>
      <c r="J37" s="1">
        <v>0</v>
      </c>
    </row>
    <row r="38" spans="3:13" ht="15">
      <c r="C38" s="5" t="s">
        <v>4</v>
      </c>
      <c r="M38" s="1">
        <f>+J39+J41+J40-G39-G41-G40</f>
        <v>0</v>
      </c>
    </row>
    <row r="39" spans="2:10" ht="15">
      <c r="B39" s="5" t="s">
        <v>3</v>
      </c>
      <c r="D39" s="5" t="s">
        <v>5</v>
      </c>
      <c r="G39" s="1">
        <v>0</v>
      </c>
      <c r="J39" s="1">
        <v>0</v>
      </c>
    </row>
    <row r="40" spans="4:10" ht="15">
      <c r="D40" s="5" t="s">
        <v>21</v>
      </c>
      <c r="G40" s="1">
        <v>0</v>
      </c>
      <c r="J40" s="1">
        <v>0</v>
      </c>
    </row>
    <row r="41" spans="4:10" ht="15">
      <c r="D41" s="5" t="s">
        <v>14</v>
      </c>
      <c r="G41" s="1">
        <v>0</v>
      </c>
      <c r="J41" s="1">
        <v>0</v>
      </c>
    </row>
    <row r="42" spans="3:13" ht="15">
      <c r="C42" s="5" t="s">
        <v>10</v>
      </c>
      <c r="M42" s="1" t="s">
        <v>3</v>
      </c>
    </row>
    <row r="43" spans="4:13" ht="15">
      <c r="D43" s="5" t="s">
        <v>23</v>
      </c>
      <c r="G43" s="1">
        <v>0</v>
      </c>
      <c r="J43" s="1">
        <v>0</v>
      </c>
      <c r="M43" s="1">
        <f>-J43+G43</f>
        <v>0</v>
      </c>
    </row>
    <row r="44" spans="4:13" ht="15">
      <c r="D44" s="5" t="s">
        <v>22</v>
      </c>
      <c r="G44" s="1">
        <v>0</v>
      </c>
      <c r="J44" s="1">
        <v>0</v>
      </c>
      <c r="M44" s="1">
        <f>-J44+G44</f>
        <v>0</v>
      </c>
    </row>
    <row r="45" spans="10:13" ht="15">
      <c r="J45" s="2"/>
      <c r="M45" s="1">
        <f>-J45+G45</f>
        <v>0</v>
      </c>
    </row>
    <row r="46" spans="10:13" ht="15">
      <c r="J46" s="2"/>
      <c r="M46" s="1">
        <f>-J46+G46</f>
        <v>0</v>
      </c>
    </row>
    <row r="47" spans="8:13" ht="15">
      <c r="H47" s="11"/>
      <c r="J47" s="2"/>
      <c r="K47" s="11"/>
      <c r="M47" s="11">
        <f>-J47+G47</f>
        <v>0</v>
      </c>
    </row>
    <row r="48" spans="2:14" s="14" customFormat="1" ht="15">
      <c r="B48" s="14" t="s">
        <v>11</v>
      </c>
      <c r="G48" s="10"/>
      <c r="H48" s="10">
        <f>+SUM(G27:G47)</f>
        <v>0</v>
      </c>
      <c r="I48" s="10"/>
      <c r="J48" s="10"/>
      <c r="K48" s="10">
        <f>+SUM(J27:J47)</f>
        <v>0</v>
      </c>
      <c r="L48" s="10"/>
      <c r="M48" s="1">
        <f>H48-K48</f>
        <v>0</v>
      </c>
      <c r="N48" s="15"/>
    </row>
    <row r="49" ht="15">
      <c r="M49" s="1" t="s">
        <v>3</v>
      </c>
    </row>
    <row r="50" spans="2:14" s="14" customFormat="1" ht="15" thickBot="1">
      <c r="B50" s="14" t="s">
        <v>13</v>
      </c>
      <c r="G50" s="10"/>
      <c r="H50" s="16">
        <f>H23-H48</f>
        <v>0</v>
      </c>
      <c r="I50" s="10"/>
      <c r="J50" s="10"/>
      <c r="K50" s="16">
        <f>K23-K48</f>
        <v>0</v>
      </c>
      <c r="L50" s="10"/>
      <c r="M50" s="17">
        <f>K50-H50</f>
        <v>0</v>
      </c>
      <c r="N50" s="15"/>
    </row>
    <row r="51" ht="15" thickTop="1"/>
    <row r="53" spans="7:14" ht="15">
      <c r="G53" s="5"/>
      <c r="H53" s="5"/>
      <c r="I53" s="5"/>
      <c r="J53" s="5"/>
      <c r="K53" s="5"/>
      <c r="L53" s="5"/>
      <c r="M53" s="5"/>
      <c r="N53" s="5"/>
    </row>
    <row r="54" spans="7:14" ht="15">
      <c r="G54" s="5"/>
      <c r="H54" s="5"/>
      <c r="I54" s="5"/>
      <c r="J54" s="5"/>
      <c r="K54" s="5"/>
      <c r="L54" s="5"/>
      <c r="M54" s="5"/>
      <c r="N54" s="5"/>
    </row>
    <row r="55" spans="7:14" ht="15">
      <c r="G55" s="5"/>
      <c r="H55" s="5"/>
      <c r="I55" s="5"/>
      <c r="J55" s="5"/>
      <c r="K55" s="5"/>
      <c r="L55" s="5"/>
      <c r="M55" s="5"/>
      <c r="N55" s="5"/>
    </row>
    <row r="58" spans="7:14" ht="15">
      <c r="G58" s="5"/>
      <c r="H58" s="5"/>
      <c r="I58" s="5"/>
      <c r="J58" s="5"/>
      <c r="K58" s="5"/>
      <c r="L58" s="5"/>
      <c r="M58" s="5"/>
      <c r="N58" s="5"/>
    </row>
    <row r="59" spans="7:14" ht="15">
      <c r="G59" s="5"/>
      <c r="H59" s="5"/>
      <c r="I59" s="5"/>
      <c r="J59" s="5"/>
      <c r="K59" s="5"/>
      <c r="L59" s="5"/>
      <c r="M59" s="5"/>
      <c r="N59" s="5"/>
    </row>
  </sheetData>
  <printOptions horizontalCentered="1"/>
  <pageMargins left="0" right="0" top="0.5" bottom="0" header="0.5" footer="0.5"/>
  <pageSetup fitToHeight="1" fitToWidth="1" horizontalDpi="600" verticalDpi="600" orientation="portrait" scale="95" copies="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Thomas Waszkiewicz</cp:lastModifiedBy>
  <cp:lastPrinted>2016-05-05T18:24:06Z</cp:lastPrinted>
  <dcterms:created xsi:type="dcterms:W3CDTF">2011-04-14T00:34:32Z</dcterms:created>
  <dcterms:modified xsi:type="dcterms:W3CDTF">2019-05-18T19:22:14Z</dcterms:modified>
  <cp:category/>
  <cp:version/>
  <cp:contentType/>
  <cp:contentStatus/>
</cp:coreProperties>
</file>